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29" sheetId="1" r:id="rId1"/>
  </sheets>
  <definedNames>
    <definedName name="_xlnm.Print_Area" localSheetId="0">'BLOK 29'!$A$1:$M$14</definedName>
  </definedNames>
  <calcPr fullCalcOnLoad="1"/>
</workbook>
</file>

<file path=xl/sharedStrings.xml><?xml version="1.0" encoding="utf-8"?>
<sst xmlns="http://schemas.openxmlformats.org/spreadsheetml/2006/main" count="45" uniqueCount="21">
  <si>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</si>
  <si>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</si>
  <si>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</si>
  <si>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</si>
  <si>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</si>
  <si>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</si>
  <si>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</si>
  <si>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</si>
  <si>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</si>
  <si>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</si>
  <si>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</si>
  <si>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</si>
  <si>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</si>
  <si>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</si>
  <si>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</si>
  <si>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>P</t>
  </si>
  <si>
    <t xml:space="preserve">POVRŠINA ZA GROBLJE                                                                                               </t>
  </si>
  <si>
    <t>GP</t>
  </si>
  <si>
    <t>UKUPNO - BLOK 29</t>
  </si>
  <si>
    <r>
      <rPr>
        <b/>
        <sz val="10"/>
        <rFont val="Arial"/>
        <family val="2"/>
      </rPr>
      <t>GP</t>
    </r>
    <r>
      <rPr>
        <sz val="10"/>
        <rFont val="Arial"/>
        <family val="2"/>
      </rPr>
      <t>-Površina za groblje</t>
    </r>
  </si>
  <si>
    <t>zadržano iz važećeg plana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</si>
</sst>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/>
    </xf>
    <xf numFmtId="172" fontId="0" fillId="0" borderId="12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3" fontId="0" fillId="33" borderId="15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172" fontId="0" fillId="33" borderId="19" xfId="0" applyNumberFormat="1" applyFont="1" applyFill="1" applyBorder="1" applyAlignment="1">
      <alignment horizontal="center" vertical="center"/>
    </xf>
    <xf numFmtId="172" fontId="0" fillId="33" borderId="20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right" vertical="center"/>
    </xf>
    <xf numFmtId="2" fontId="0" fillId="33" borderId="21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2" fontId="0" fillId="33" borderId="24" xfId="0" applyNumberFormat="1" applyFon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25" xfId="0" applyNumberFormat="1" applyFont="1" applyFill="1" applyBorder="1" applyAlignment="1">
      <alignment horizontal="center" vertical="center" wrapText="1"/>
    </xf>
    <xf numFmtId="2" fontId="0" fillId="33" borderId="25" xfId="0" applyNumberFormat="1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172" fontId="0" fillId="0" borderId="25" xfId="0" applyNumberFormat="1" applyFont="1" applyFill="1" applyBorder="1" applyAlignment="1">
      <alignment horizontal="right" vertical="center" wrapText="1"/>
    </xf>
    <xf numFmtId="1" fontId="0" fillId="0" borderId="25" xfId="0" applyNumberFormat="1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 horizontal="right" vertical="center" wrapText="1"/>
    </xf>
    <xf numFmtId="172" fontId="2" fillId="33" borderId="25" xfId="0" applyNumberFormat="1" applyFont="1" applyFill="1" applyBorder="1" applyAlignment="1">
      <alignment horizontal="left" vertical="center"/>
    </xf>
    <xf numFmtId="172" fontId="0" fillId="33" borderId="25" xfId="0" applyNumberFormat="1" applyFont="1" applyFill="1" applyBorder="1" applyAlignment="1">
      <alignment horizontal="right" vertical="center"/>
    </xf>
    <xf numFmtId="172" fontId="0" fillId="33" borderId="25" xfId="0" applyNumberFormat="1" applyFont="1" applyFill="1" applyBorder="1" applyAlignment="1">
      <alignment horizontal="center" vertical="center"/>
    </xf>
    <xf numFmtId="2" fontId="0" fillId="33" borderId="25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3" borderId="25" xfId="0" applyNumberFormat="1" applyFont="1" applyFill="1" applyBorder="1" applyAlignment="1">
      <alignment horizontal="center" vertical="center" wrapText="1"/>
    </xf>
    <xf numFmtId="1" fontId="0" fillId="0" borderId="25" xfId="0" applyNumberFormat="1" applyFont="1" applyFill="1" applyBorder="1" applyAlignment="1">
      <alignment horizontal="right" vertical="center" wrapText="1"/>
    </xf>
    <xf numFmtId="1" fontId="0" fillId="33" borderId="25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right" vertical="center"/>
    </xf>
    <xf numFmtId="1" fontId="0" fillId="33" borderId="27" xfId="0" applyNumberFormat="1" applyFont="1" applyFill="1" applyBorder="1" applyAlignment="1">
      <alignment horizontal="right" vertical="center"/>
    </xf>
    <xf numFmtId="2" fontId="0" fillId="33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right" vertical="center" wrapText="1"/>
    </xf>
    <xf numFmtId="2" fontId="0" fillId="33" borderId="28" xfId="0" applyNumberFormat="1" applyFont="1" applyFill="1" applyBorder="1" applyAlignment="1">
      <alignment horizontal="right" vertical="center"/>
    </xf>
    <xf numFmtId="2" fontId="0" fillId="0" borderId="29" xfId="0" applyNumberFormat="1" applyFont="1" applyFill="1" applyBorder="1" applyAlignment="1">
      <alignment horizontal="right" vertical="center" wrapText="1"/>
    </xf>
    <xf numFmtId="13" fontId="2" fillId="0" borderId="29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right" vertical="center"/>
    </xf>
    <xf numFmtId="172" fontId="0" fillId="33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25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33" borderId="30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right" vertical="center" wrapText="1"/>
    </xf>
    <xf numFmtId="0" fontId="0" fillId="0" borderId="31" xfId="0" applyFill="1" applyBorder="1" applyAlignment="1">
      <alignment horizontal="center" vertical="center"/>
    </xf>
    <xf numFmtId="172" fontId="0" fillId="0" borderId="33" xfId="0" applyNumberFormat="1" applyFill="1" applyBorder="1" applyAlignment="1">
      <alignment horizontal="right" vertical="center"/>
    </xf>
    <xf numFmtId="2" fontId="0" fillId="0" borderId="33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right" vertical="center"/>
    </xf>
    <xf numFmtId="172" fontId="0" fillId="0" borderId="33" xfId="0" applyNumberFormat="1" applyFont="1" applyFill="1" applyBorder="1" applyAlignment="1">
      <alignment horizontal="right" vertical="center" wrapText="1"/>
    </xf>
    <xf numFmtId="2" fontId="0" fillId="0" borderId="33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3" fontId="2" fillId="0" borderId="2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6"/>
  <sheetViews>
    <sheetView tabSelected="1" view="pageLayout" zoomScaleSheetLayoutView="115" workbookViewId="0" topLeftCell="A1">
      <selection activeCell="G21" sqref="G21"/>
    </sheetView>
  </sheetViews>
  <sheetFormatPr defaultColWidth="9.140625" defaultRowHeight="12.75"/>
  <cols>
    <col min="1" max="1" width="25.7109375" style="1" customWidth="1"/>
    <col min="2" max="2" width="9.7109375" style="44" customWidth="1"/>
    <col min="3" max="3" width="12.28125" style="3" customWidth="1"/>
    <col min="4" max="5" width="8.7109375" style="59" customWidth="1"/>
    <col min="6" max="7" width="4.7109375" style="2" customWidth="1"/>
    <col min="8" max="8" width="12.28125" style="3" customWidth="1"/>
    <col min="9" max="10" width="8.7109375" style="59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79" t="s">
        <v>17</v>
      </c>
      <c r="B1" s="80"/>
      <c r="C1" s="83" t="s">
        <v>16</v>
      </c>
      <c r="D1" s="84"/>
      <c r="E1" s="84"/>
      <c r="F1" s="84"/>
      <c r="G1" s="84"/>
      <c r="H1" s="84"/>
      <c r="I1" s="84"/>
      <c r="J1" s="84"/>
      <c r="K1" s="84"/>
      <c r="L1" s="84"/>
      <c r="M1" s="85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81"/>
      <c r="B2" s="82"/>
      <c r="C2" s="77" t="s">
        <v>0</v>
      </c>
      <c r="D2" s="77"/>
      <c r="E2" s="77"/>
      <c r="F2" s="77"/>
      <c r="G2" s="77"/>
      <c r="H2" s="78" t="s">
        <v>1</v>
      </c>
      <c r="I2" s="78"/>
      <c r="J2" s="78"/>
      <c r="K2" s="78"/>
      <c r="L2" s="78"/>
      <c r="M2" s="78"/>
    </row>
    <row r="3" spans="1:14" ht="39" thickBot="1">
      <c r="A3" s="16" t="s">
        <v>2</v>
      </c>
      <c r="B3" s="45" t="s">
        <v>3</v>
      </c>
      <c r="C3" s="18" t="s">
        <v>4</v>
      </c>
      <c r="D3" s="56" t="s">
        <v>5</v>
      </c>
      <c r="E3" s="56" t="s">
        <v>6</v>
      </c>
      <c r="F3" s="19" t="s">
        <v>7</v>
      </c>
      <c r="G3" s="17" t="s">
        <v>8</v>
      </c>
      <c r="H3" s="18" t="s">
        <v>9</v>
      </c>
      <c r="I3" s="60" t="s">
        <v>5</v>
      </c>
      <c r="J3" s="56" t="s">
        <v>10</v>
      </c>
      <c r="K3" s="19" t="s">
        <v>7</v>
      </c>
      <c r="L3" s="20" t="s">
        <v>8</v>
      </c>
      <c r="M3" s="20" t="s">
        <v>11</v>
      </c>
      <c r="N3" s="5"/>
    </row>
    <row r="4" spans="1:13" ht="12.75">
      <c r="A4" s="61" t="s">
        <v>14</v>
      </c>
      <c r="B4" s="62">
        <v>8334.78</v>
      </c>
      <c r="C4" s="63"/>
      <c r="D4" s="64"/>
      <c r="E4" s="64"/>
      <c r="F4" s="65"/>
      <c r="G4" s="66"/>
      <c r="H4" s="61" t="s">
        <v>15</v>
      </c>
      <c r="I4" s="67">
        <v>250</v>
      </c>
      <c r="J4" s="67">
        <f>I4</f>
        <v>250</v>
      </c>
      <c r="K4" s="68">
        <f>I4/B4</f>
        <v>0.02999479290395187</v>
      </c>
      <c r="L4" s="69">
        <f>J4/B4</f>
        <v>0.02999479290395187</v>
      </c>
      <c r="M4" s="74" t="s">
        <v>20</v>
      </c>
    </row>
    <row r="5" spans="1:13" ht="12.75" customHeight="1" thickBot="1">
      <c r="A5" s="10"/>
      <c r="B5" s="46"/>
      <c r="C5" s="70"/>
      <c r="D5" s="71"/>
      <c r="E5" s="71"/>
      <c r="F5" s="72"/>
      <c r="G5" s="73"/>
      <c r="H5" s="12"/>
      <c r="I5" s="13"/>
      <c r="J5" s="13"/>
      <c r="K5" s="14"/>
      <c r="L5" s="15"/>
      <c r="M5" s="11"/>
    </row>
    <row r="6" spans="1:14" ht="13.5" thickBot="1">
      <c r="A6" s="21" t="s">
        <v>12</v>
      </c>
      <c r="B6" s="47">
        <f>SUM(B4:B5)</f>
        <v>8334.78</v>
      </c>
      <c r="C6" s="22" t="s">
        <v>13</v>
      </c>
      <c r="D6" s="23">
        <f>SUM(D4:D5)</f>
        <v>0</v>
      </c>
      <c r="E6" s="23">
        <f>SUM(E4:E5)</f>
        <v>0</v>
      </c>
      <c r="F6" s="24">
        <f>D6/B6</f>
        <v>0</v>
      </c>
      <c r="G6" s="25">
        <f>E6/B6</f>
        <v>0</v>
      </c>
      <c r="H6" s="22" t="s">
        <v>15</v>
      </c>
      <c r="I6" s="23">
        <f>SUM(I4:I5)</f>
        <v>250</v>
      </c>
      <c r="J6" s="23">
        <f>SUM(J4:J5)</f>
        <v>250</v>
      </c>
      <c r="K6" s="24">
        <f>I6/B6</f>
        <v>0.02999479290395187</v>
      </c>
      <c r="L6" s="26">
        <f>J6/B6</f>
        <v>0.02999479290395187</v>
      </c>
      <c r="M6" s="27"/>
      <c r="N6" s="7"/>
    </row>
    <row r="8" spans="4:13" ht="12.75">
      <c r="D8" s="57"/>
      <c r="E8" s="57"/>
      <c r="F8" s="8"/>
      <c r="G8" s="8"/>
      <c r="H8" s="9"/>
      <c r="I8" s="57"/>
      <c r="J8" s="57"/>
      <c r="K8" s="8"/>
      <c r="L8" s="8"/>
      <c r="M8" s="8"/>
    </row>
    <row r="9" spans="1:13" ht="12.75">
      <c r="A9" s="28"/>
      <c r="B9" s="40"/>
      <c r="C9" s="9"/>
      <c r="D9" s="57"/>
      <c r="E9" s="57"/>
      <c r="F9" s="8"/>
      <c r="G9" s="8"/>
      <c r="H9" s="9"/>
      <c r="I9" s="57"/>
      <c r="J9" s="57"/>
      <c r="K9" s="8"/>
      <c r="L9" s="8"/>
      <c r="M9" s="8"/>
    </row>
    <row r="10" spans="1:13" ht="12.75">
      <c r="A10" s="88" t="s">
        <v>18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52"/>
    </row>
    <row r="11" spans="1:13" ht="12.75">
      <c r="A11" s="75"/>
      <c r="B11" s="75"/>
      <c r="C11" s="76" t="s">
        <v>0</v>
      </c>
      <c r="D11" s="76"/>
      <c r="E11" s="76"/>
      <c r="F11" s="76"/>
      <c r="G11" s="76"/>
      <c r="H11" s="86" t="s">
        <v>1</v>
      </c>
      <c r="I11" s="87"/>
      <c r="J11" s="87"/>
      <c r="K11" s="87"/>
      <c r="L11" s="87"/>
      <c r="M11" s="53"/>
    </row>
    <row r="12" spans="1:13" ht="38.25">
      <c r="A12" s="29"/>
      <c r="B12" s="41" t="s">
        <v>3</v>
      </c>
      <c r="C12" s="31" t="s">
        <v>4</v>
      </c>
      <c r="D12" s="58" t="s">
        <v>5</v>
      </c>
      <c r="E12" s="58" t="s">
        <v>6</v>
      </c>
      <c r="F12" s="30" t="s">
        <v>7</v>
      </c>
      <c r="G12" s="30" t="s">
        <v>8</v>
      </c>
      <c r="H12" s="31" t="s">
        <v>9</v>
      </c>
      <c r="I12" s="58" t="s">
        <v>5</v>
      </c>
      <c r="J12" s="58" t="s">
        <v>6</v>
      </c>
      <c r="K12" s="30" t="s">
        <v>7</v>
      </c>
      <c r="L12" s="48" t="s">
        <v>8</v>
      </c>
      <c r="M12" s="54"/>
    </row>
    <row r="13" spans="1:13" ht="12.75" customHeight="1">
      <c r="A13" s="32" t="s">
        <v>19</v>
      </c>
      <c r="B13" s="42">
        <f>B6</f>
        <v>8334.78</v>
      </c>
      <c r="C13" s="34" t="str">
        <f>C6</f>
        <v>/</v>
      </c>
      <c r="D13" s="33" t="s">
        <v>13</v>
      </c>
      <c r="E13" s="33" t="s">
        <v>13</v>
      </c>
      <c r="F13" s="35" t="s">
        <v>13</v>
      </c>
      <c r="G13" s="35" t="s">
        <v>13</v>
      </c>
      <c r="H13" s="34" t="str">
        <f>H6</f>
        <v>P</v>
      </c>
      <c r="I13" s="33">
        <f>I6</f>
        <v>250</v>
      </c>
      <c r="J13" s="33">
        <f>J6</f>
        <v>250</v>
      </c>
      <c r="K13" s="35">
        <f>K6</f>
        <v>0.02999479290395187</v>
      </c>
      <c r="L13" s="49">
        <f>L6</f>
        <v>0.02999479290395187</v>
      </c>
      <c r="M13" s="51"/>
    </row>
    <row r="14" spans="1:13" ht="27" customHeight="1">
      <c r="A14" s="36" t="s">
        <v>12</v>
      </c>
      <c r="B14" s="43">
        <f>B13</f>
        <v>8334.78</v>
      </c>
      <c r="C14" s="38" t="s">
        <v>13</v>
      </c>
      <c r="D14" s="37">
        <f>SUM(D13:D13)</f>
        <v>0</v>
      </c>
      <c r="E14" s="37">
        <f>SUM(E13:E13)</f>
        <v>0</v>
      </c>
      <c r="F14" s="39">
        <f>D14/B14</f>
        <v>0</v>
      </c>
      <c r="G14" s="39">
        <f>E14/B14</f>
        <v>0</v>
      </c>
      <c r="H14" s="38" t="s">
        <v>13</v>
      </c>
      <c r="I14" s="37">
        <f>SUM(I13:I13)</f>
        <v>250</v>
      </c>
      <c r="J14" s="37">
        <f>SUM(J13:J13)</f>
        <v>250</v>
      </c>
      <c r="K14" s="39">
        <f>I14/B14</f>
        <v>0.02999479290395187</v>
      </c>
      <c r="L14" s="50">
        <f>J14/B14</f>
        <v>0.02999479290395187</v>
      </c>
      <c r="M14" s="55"/>
    </row>
    <row r="15" spans="4:13" ht="12.75">
      <c r="D15" s="57"/>
      <c r="E15" s="57"/>
      <c r="F15" s="8"/>
      <c r="G15" s="8"/>
      <c r="H15" s="9"/>
      <c r="I15" s="57"/>
      <c r="J15" s="57"/>
      <c r="K15" s="8"/>
      <c r="L15" s="8"/>
      <c r="M15" s="8"/>
    </row>
    <row r="16" spans="4:13" ht="12.75">
      <c r="D16" s="57"/>
      <c r="E16" s="57"/>
      <c r="F16" s="8"/>
      <c r="G16" s="8"/>
      <c r="H16" s="9"/>
      <c r="I16" s="57"/>
      <c r="J16" s="57"/>
      <c r="K16" s="8"/>
      <c r="L16" s="8"/>
      <c r="M16" s="8"/>
    </row>
  </sheetData>
  <sheetProtection selectLockedCells="1" selectUnlockedCells="1"/>
  <mergeCells count="8">
    <mergeCell ref="A11:B11"/>
    <mergeCell ref="C11:G11"/>
    <mergeCell ref="C2:G2"/>
    <mergeCell ref="H2:M2"/>
    <mergeCell ref="A1:B2"/>
    <mergeCell ref="C1:M1"/>
    <mergeCell ref="H11:L11"/>
    <mergeCell ref="A10:L10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2015-12-21T10:44:31Z</cp:lastPrinted>
  <dcterms:created xsi:type="dcterms:W3CDTF">2015-07-31T11:57:19Z</dcterms:created>
  <dcterms:modified xsi:type="dcterms:W3CDTF">2016-06-14T10:46:33Z</dcterms:modified>
  <cp:category/>
  <cp:version/>
  <cp:contentType/>
  <cp:contentStatus/>
</cp:coreProperties>
</file>