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33" sheetId="1" r:id="rId1"/>
  </sheets>
  <definedNames>
    <definedName name="_xlnm.Print_Area" localSheetId="0">'BLOK 33'!$A$1:$M$24</definedName>
  </definedNames>
  <calcPr fullCalcOnLoad="1"/>
</workbook>
</file>

<file path=xl/sharedStrings.xml><?xml version="1.0" encoding="utf-8"?>
<sst xmlns="http://schemas.openxmlformats.org/spreadsheetml/2006/main" count="70" uniqueCount="27">
  <si>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</si>
  <si>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</si>
  <si>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</si>
  <si>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</si>
  <si>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</si>
  <si>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</si>
  <si>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</si>
  <si>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</si>
  <si>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</si>
  <si>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</si>
  <si>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</si>
  <si>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</si>
  <si>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</si>
  <si>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</si>
  <si>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</si>
  <si>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</si>
  <si>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>UKUPNO - BLOK 33</t>
  </si>
  <si>
    <t xml:space="preserve">POVRŠINE ZA STANOVANJE VEĆE GUSTINE                                                                           </t>
  </si>
  <si>
    <t>SV2</t>
  </si>
  <si>
    <t xml:space="preserve">POVRŠINE KOMUNALNE INFRASTRUKTURE                                                                        </t>
  </si>
  <si>
    <t>IOE</t>
  </si>
  <si>
    <t>G+Su+P+4-G+Su+P+7</t>
  </si>
  <si>
    <t>P</t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</si>
  <si>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</si>
  <si>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SV2</t>
    </r>
    <r>
      <rPr>
        <sz val="10"/>
        <rFont val="Arial"/>
        <family val="2"/>
      </rPr>
      <t xml:space="preserve">-Površine za stanovanje veće gustine </t>
    </r>
  </si>
  <si>
    <t>izgradnja novog objekta</t>
  </si>
  <si>
    <r>
      <rPr>
        <b/>
        <sz val="10"/>
        <rFont val="Arial"/>
        <family val="2"/>
      </rPr>
      <t>PUS</t>
    </r>
    <r>
      <rPr>
        <sz val="10"/>
        <rFont val="Arial"/>
        <family val="2"/>
      </rPr>
      <t>-Površine za specijalne namene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</si>
</sst>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13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center" vertical="center" wrapText="1"/>
    </xf>
    <xf numFmtId="2" fontId="0" fillId="33" borderId="21" xfId="0" applyNumberFormat="1" applyFont="1" applyFill="1" applyBorder="1" applyAlignment="1">
      <alignment horizontal="center" vertical="center" wrapText="1"/>
    </xf>
    <xf numFmtId="172" fontId="0" fillId="33" borderId="22" xfId="0" applyNumberFormat="1" applyFont="1" applyFill="1" applyBorder="1" applyAlignment="1">
      <alignment horizontal="center" vertical="center"/>
    </xf>
    <xf numFmtId="172" fontId="0" fillId="33" borderId="23" xfId="0" applyNumberFormat="1" applyFont="1" applyFill="1" applyBorder="1" applyAlignment="1">
      <alignment horizontal="right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right" vertical="center"/>
    </xf>
    <xf numFmtId="2" fontId="0" fillId="33" borderId="24" xfId="0" applyNumberFormat="1" applyFont="1" applyFill="1" applyBorder="1" applyAlignment="1">
      <alignment horizontal="right" vertical="center"/>
    </xf>
    <xf numFmtId="2" fontId="0" fillId="33" borderId="25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33" borderId="27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right" vertical="center"/>
    </xf>
    <xf numFmtId="1" fontId="0" fillId="33" borderId="2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7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33" borderId="28" xfId="0" applyNumberFormat="1" applyFont="1" applyFill="1" applyBorder="1" applyAlignment="1">
      <alignment horizontal="right" vertical="center"/>
    </xf>
    <xf numFmtId="13" fontId="2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right" vertical="center"/>
    </xf>
    <xf numFmtId="2" fontId="0" fillId="0" borderId="16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17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3" fontId="2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30"/>
  <sheetViews>
    <sheetView tabSelected="1" view="pageLayout" zoomScaleSheetLayoutView="115" workbookViewId="0" topLeftCell="A1">
      <selection activeCell="M4" sqref="M4"/>
    </sheetView>
  </sheetViews>
  <sheetFormatPr defaultColWidth="9.140625" defaultRowHeight="12.75"/>
  <cols>
    <col min="1" max="1" width="25.7109375" style="1" customWidth="1"/>
    <col min="2" max="2" width="9.7109375" style="53" customWidth="1"/>
    <col min="3" max="3" width="12.28125" style="3" customWidth="1"/>
    <col min="4" max="5" width="8.7109375" style="46" customWidth="1"/>
    <col min="6" max="7" width="4.7109375" style="2" customWidth="1"/>
    <col min="8" max="8" width="12.28125" style="3" customWidth="1"/>
    <col min="9" max="10" width="8.7109375" style="46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86" t="s">
        <v>18</v>
      </c>
      <c r="B1" s="86"/>
      <c r="C1" s="87" t="s">
        <v>17</v>
      </c>
      <c r="D1" s="88"/>
      <c r="E1" s="88"/>
      <c r="F1" s="88"/>
      <c r="G1" s="88"/>
      <c r="H1" s="88"/>
      <c r="I1" s="88"/>
      <c r="J1" s="88"/>
      <c r="K1" s="88"/>
      <c r="L1" s="88"/>
      <c r="M1" s="89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86"/>
      <c r="B2" s="86"/>
      <c r="C2" s="90" t="s">
        <v>0</v>
      </c>
      <c r="D2" s="90"/>
      <c r="E2" s="90"/>
      <c r="F2" s="90"/>
      <c r="G2" s="90"/>
      <c r="H2" s="91" t="s">
        <v>1</v>
      </c>
      <c r="I2" s="91"/>
      <c r="J2" s="91"/>
      <c r="K2" s="91"/>
      <c r="L2" s="91"/>
      <c r="M2" s="91"/>
    </row>
    <row r="3" spans="1:14" ht="39" thickBot="1">
      <c r="A3" s="22" t="s">
        <v>2</v>
      </c>
      <c r="B3" s="50" t="s">
        <v>3</v>
      </c>
      <c r="C3" s="24" t="s">
        <v>4</v>
      </c>
      <c r="D3" s="45" t="s">
        <v>5</v>
      </c>
      <c r="E3" s="45" t="s">
        <v>6</v>
      </c>
      <c r="F3" s="25" t="s">
        <v>7</v>
      </c>
      <c r="G3" s="23" t="s">
        <v>8</v>
      </c>
      <c r="H3" s="24" t="s">
        <v>9</v>
      </c>
      <c r="I3" s="49" t="s">
        <v>5</v>
      </c>
      <c r="J3" s="45" t="s">
        <v>10</v>
      </c>
      <c r="K3" s="25" t="s">
        <v>7</v>
      </c>
      <c r="L3" s="26" t="s">
        <v>8</v>
      </c>
      <c r="M3" s="26" t="s">
        <v>11</v>
      </c>
      <c r="N3" s="5"/>
    </row>
    <row r="4" spans="1:13" ht="25.5">
      <c r="A4" s="67" t="s">
        <v>14</v>
      </c>
      <c r="B4" s="68">
        <v>4286</v>
      </c>
      <c r="C4" s="69"/>
      <c r="D4" s="70"/>
      <c r="E4" s="70"/>
      <c r="F4" s="71"/>
      <c r="G4" s="72"/>
      <c r="H4" s="67" t="s">
        <v>21</v>
      </c>
      <c r="I4" s="73">
        <v>2868</v>
      </c>
      <c r="J4" s="73">
        <v>21512</v>
      </c>
      <c r="K4" s="74">
        <f>I4/B4</f>
        <v>0.6691553896406907</v>
      </c>
      <c r="L4" s="75">
        <f>J4/B4</f>
        <v>5.01913205786281</v>
      </c>
      <c r="M4" s="44" t="s">
        <v>25</v>
      </c>
    </row>
    <row r="5" spans="1:13" ht="13.5" thickBot="1">
      <c r="A5" s="10"/>
      <c r="B5" s="51"/>
      <c r="C5" s="76"/>
      <c r="D5" s="77"/>
      <c r="E5" s="77"/>
      <c r="F5" s="78"/>
      <c r="G5" s="79"/>
      <c r="H5" s="76"/>
      <c r="I5" s="77"/>
      <c r="J5" s="77"/>
      <c r="K5" s="78"/>
      <c r="L5" s="79"/>
      <c r="M5" s="12"/>
    </row>
    <row r="6" spans="1:14" ht="13.5" thickBot="1">
      <c r="A6" s="27" t="s">
        <v>12</v>
      </c>
      <c r="B6" s="52">
        <f>SUM(B4:B5)</f>
        <v>4286</v>
      </c>
      <c r="C6" s="29" t="s">
        <v>13</v>
      </c>
      <c r="D6" s="28">
        <f>SUM(D4:D5)</f>
        <v>0</v>
      </c>
      <c r="E6" s="30">
        <f>SUM(E4:E5)</f>
        <v>0</v>
      </c>
      <c r="F6" s="31">
        <f>D6/B6</f>
        <v>0</v>
      </c>
      <c r="G6" s="32">
        <f>E6/B6</f>
        <v>0</v>
      </c>
      <c r="H6" s="29" t="s">
        <v>13</v>
      </c>
      <c r="I6" s="28">
        <f>SUM(I4:I5)</f>
        <v>2868</v>
      </c>
      <c r="J6" s="28">
        <f>SUM(J4:J5)</f>
        <v>21512</v>
      </c>
      <c r="K6" s="31">
        <f>I6/B6</f>
        <v>0.6691553896406907</v>
      </c>
      <c r="L6" s="32">
        <f>J6/B6</f>
        <v>5.01913205786281</v>
      </c>
      <c r="M6" s="32"/>
      <c r="N6" s="7"/>
    </row>
    <row r="9" ht="13.5" thickBot="1"/>
    <row r="10" spans="1:13" ht="13.5" thickBot="1">
      <c r="A10" s="86" t="s">
        <v>20</v>
      </c>
      <c r="B10" s="86"/>
      <c r="C10" s="87" t="s">
        <v>19</v>
      </c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3" ht="13.5" thickBot="1">
      <c r="A11" s="86"/>
      <c r="B11" s="86"/>
      <c r="C11" s="90" t="s">
        <v>0</v>
      </c>
      <c r="D11" s="90"/>
      <c r="E11" s="90"/>
      <c r="F11" s="90"/>
      <c r="G11" s="90"/>
      <c r="H11" s="91" t="s">
        <v>1</v>
      </c>
      <c r="I11" s="91"/>
      <c r="J11" s="91"/>
      <c r="K11" s="91"/>
      <c r="L11" s="91"/>
      <c r="M11" s="91"/>
    </row>
    <row r="12" spans="1:14" ht="39" thickBot="1">
      <c r="A12" s="22" t="s">
        <v>2</v>
      </c>
      <c r="B12" s="50" t="s">
        <v>3</v>
      </c>
      <c r="C12" s="24" t="s">
        <v>4</v>
      </c>
      <c r="D12" s="45" t="s">
        <v>5</v>
      </c>
      <c r="E12" s="45" t="s">
        <v>6</v>
      </c>
      <c r="F12" s="25" t="s">
        <v>7</v>
      </c>
      <c r="G12" s="23" t="s">
        <v>8</v>
      </c>
      <c r="H12" s="24" t="s">
        <v>9</v>
      </c>
      <c r="I12" s="49" t="s">
        <v>5</v>
      </c>
      <c r="J12" s="45" t="s">
        <v>10</v>
      </c>
      <c r="K12" s="25" t="s">
        <v>7</v>
      </c>
      <c r="L12" s="26" t="s">
        <v>8</v>
      </c>
      <c r="M12" s="26" t="s">
        <v>11</v>
      </c>
      <c r="N12" s="5"/>
    </row>
    <row r="13" spans="1:13" ht="12.75">
      <c r="A13" s="16" t="s">
        <v>15</v>
      </c>
      <c r="B13" s="54">
        <v>27</v>
      </c>
      <c r="C13" s="16"/>
      <c r="D13" s="18"/>
      <c r="E13" s="18"/>
      <c r="F13" s="20"/>
      <c r="G13" s="21"/>
      <c r="H13" s="16" t="s">
        <v>22</v>
      </c>
      <c r="I13" s="18">
        <v>12</v>
      </c>
      <c r="J13" s="18">
        <f>I13</f>
        <v>12</v>
      </c>
      <c r="K13" s="20">
        <v>0.44</v>
      </c>
      <c r="L13" s="21">
        <v>0.44</v>
      </c>
      <c r="M13" s="44" t="s">
        <v>25</v>
      </c>
    </row>
    <row r="14" spans="1:13" ht="13.5" thickBot="1">
      <c r="A14" s="10"/>
      <c r="B14" s="51"/>
      <c r="C14" s="15"/>
      <c r="D14" s="17"/>
      <c r="E14" s="17"/>
      <c r="F14" s="13"/>
      <c r="G14" s="14"/>
      <c r="H14" s="15"/>
      <c r="I14" s="17"/>
      <c r="J14" s="17"/>
      <c r="K14" s="13"/>
      <c r="L14" s="14"/>
      <c r="M14" s="12"/>
    </row>
    <row r="15" spans="1:14" ht="13.5" thickBot="1">
      <c r="A15" s="27" t="s">
        <v>12</v>
      </c>
      <c r="B15" s="52">
        <f>SUM(B13:B14)</f>
        <v>27</v>
      </c>
      <c r="C15" s="29" t="s">
        <v>13</v>
      </c>
      <c r="D15" s="28">
        <f>SUM(D13:D14)</f>
        <v>0</v>
      </c>
      <c r="E15" s="30">
        <f>SUM(E13:E14)</f>
        <v>0</v>
      </c>
      <c r="F15" s="31">
        <f>D15/B15</f>
        <v>0</v>
      </c>
      <c r="G15" s="32">
        <f>E15/B15</f>
        <v>0</v>
      </c>
      <c r="H15" s="29" t="s">
        <v>22</v>
      </c>
      <c r="I15" s="28">
        <f>SUM(I13:I14)</f>
        <v>12</v>
      </c>
      <c r="J15" s="28">
        <f>SUM(J13:J14)</f>
        <v>12</v>
      </c>
      <c r="K15" s="31">
        <f>I15/B15</f>
        <v>0.4444444444444444</v>
      </c>
      <c r="L15" s="32">
        <f>J15/B15</f>
        <v>0.4444444444444444</v>
      </c>
      <c r="M15" s="32"/>
      <c r="N15" s="7"/>
    </row>
    <row r="17" spans="1:13" ht="12.75">
      <c r="A17" s="33"/>
      <c r="B17" s="55"/>
      <c r="C17" s="9"/>
      <c r="D17" s="47"/>
      <c r="E17" s="47"/>
      <c r="F17" s="8"/>
      <c r="G17" s="8"/>
      <c r="H17" s="9"/>
      <c r="I17" s="47"/>
      <c r="J17" s="47"/>
      <c r="K17" s="8"/>
      <c r="L17" s="8"/>
      <c r="M17" s="8"/>
    </row>
    <row r="18" spans="1:13" ht="12.75">
      <c r="A18" s="84" t="s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62"/>
    </row>
    <row r="19" spans="1:13" ht="12.75">
      <c r="A19" s="80"/>
      <c r="B19" s="80"/>
      <c r="C19" s="81" t="s">
        <v>0</v>
      </c>
      <c r="D19" s="81"/>
      <c r="E19" s="81"/>
      <c r="F19" s="81"/>
      <c r="G19" s="81"/>
      <c r="H19" s="82" t="s">
        <v>1</v>
      </c>
      <c r="I19" s="83"/>
      <c r="J19" s="83"/>
      <c r="K19" s="83"/>
      <c r="L19" s="83"/>
      <c r="M19" s="63"/>
    </row>
    <row r="20" spans="1:13" ht="38.25">
      <c r="A20" s="34"/>
      <c r="B20" s="56" t="s">
        <v>3</v>
      </c>
      <c r="C20" s="36" t="s">
        <v>4</v>
      </c>
      <c r="D20" s="48" t="s">
        <v>5</v>
      </c>
      <c r="E20" s="48" t="s">
        <v>6</v>
      </c>
      <c r="F20" s="35" t="s">
        <v>7</v>
      </c>
      <c r="G20" s="35" t="s">
        <v>8</v>
      </c>
      <c r="H20" s="36" t="s">
        <v>9</v>
      </c>
      <c r="I20" s="48" t="s">
        <v>5</v>
      </c>
      <c r="J20" s="48" t="s">
        <v>6</v>
      </c>
      <c r="K20" s="35" t="s">
        <v>7</v>
      </c>
      <c r="L20" s="59" t="s">
        <v>8</v>
      </c>
      <c r="M20" s="65"/>
    </row>
    <row r="21" spans="1:13" ht="25.5">
      <c r="A21" s="37" t="s">
        <v>24</v>
      </c>
      <c r="B21" s="57">
        <f>B6</f>
        <v>4286</v>
      </c>
      <c r="C21" s="38" t="str">
        <f aca="true" t="shared" si="0" ref="C21:L21">C6</f>
        <v>/</v>
      </c>
      <c r="D21" s="19">
        <f t="shared" si="0"/>
        <v>0</v>
      </c>
      <c r="E21" s="19">
        <f t="shared" si="0"/>
        <v>0</v>
      </c>
      <c r="F21" s="11">
        <f t="shared" si="0"/>
        <v>0</v>
      </c>
      <c r="G21" s="11">
        <f t="shared" si="0"/>
        <v>0</v>
      </c>
      <c r="H21" s="38" t="str">
        <f t="shared" si="0"/>
        <v>/</v>
      </c>
      <c r="I21" s="19">
        <f t="shared" si="0"/>
        <v>2868</v>
      </c>
      <c r="J21" s="19">
        <f t="shared" si="0"/>
        <v>21512</v>
      </c>
      <c r="K21" s="11">
        <f t="shared" si="0"/>
        <v>0.6691553896406907</v>
      </c>
      <c r="L21" s="60">
        <f t="shared" si="0"/>
        <v>5.01913205786281</v>
      </c>
      <c r="M21" s="64"/>
    </row>
    <row r="22" spans="1:13" ht="25.5">
      <c r="A22" s="39" t="s">
        <v>23</v>
      </c>
      <c r="B22" s="57">
        <f>B15</f>
        <v>27</v>
      </c>
      <c r="C22" s="38" t="str">
        <f aca="true" t="shared" si="1" ref="C22:L22">C15</f>
        <v>/</v>
      </c>
      <c r="D22" s="19" t="s">
        <v>13</v>
      </c>
      <c r="E22" s="19" t="s">
        <v>13</v>
      </c>
      <c r="F22" s="11" t="s">
        <v>13</v>
      </c>
      <c r="G22" s="11" t="s">
        <v>13</v>
      </c>
      <c r="H22" s="38" t="str">
        <f t="shared" si="1"/>
        <v>P</v>
      </c>
      <c r="I22" s="19">
        <f t="shared" si="1"/>
        <v>12</v>
      </c>
      <c r="J22" s="19">
        <f t="shared" si="1"/>
        <v>12</v>
      </c>
      <c r="K22" s="11">
        <f t="shared" si="1"/>
        <v>0.4444444444444444</v>
      </c>
      <c r="L22" s="60">
        <f t="shared" si="1"/>
        <v>0.4444444444444444</v>
      </c>
      <c r="M22" s="64"/>
    </row>
    <row r="23" spans="1:13" ht="25.5">
      <c r="A23" s="39" t="s">
        <v>26</v>
      </c>
      <c r="B23" s="57">
        <v>2727</v>
      </c>
      <c r="C23" s="38"/>
      <c r="D23" s="19"/>
      <c r="E23" s="19"/>
      <c r="F23" s="11"/>
      <c r="G23" s="11"/>
      <c r="H23" s="38"/>
      <c r="I23" s="19"/>
      <c r="J23" s="19"/>
      <c r="K23" s="11"/>
      <c r="L23" s="60"/>
      <c r="M23" s="64"/>
    </row>
    <row r="24" spans="1:13" ht="12.75">
      <c r="A24" s="40" t="s">
        <v>12</v>
      </c>
      <c r="B24" s="58">
        <f>SUM(B21:B23)</f>
        <v>7040</v>
      </c>
      <c r="C24" s="42" t="s">
        <v>13</v>
      </c>
      <c r="D24" s="41">
        <f>SUM(D21:D22)</f>
        <v>0</v>
      </c>
      <c r="E24" s="41">
        <f>SUM(E21:E22)</f>
        <v>0</v>
      </c>
      <c r="F24" s="43">
        <f>D24/B24</f>
        <v>0</v>
      </c>
      <c r="G24" s="43">
        <f>E24/B24</f>
        <v>0</v>
      </c>
      <c r="H24" s="42" t="s">
        <v>13</v>
      </c>
      <c r="I24" s="41">
        <f>SUM(I21:I22)</f>
        <v>2880</v>
      </c>
      <c r="J24" s="41">
        <f>SUM(J21:J22)</f>
        <v>21524</v>
      </c>
      <c r="K24" s="43">
        <f>I24/B24</f>
        <v>0.4090909090909091</v>
      </c>
      <c r="L24" s="61">
        <f>J24/B24</f>
        <v>3.057386363636364</v>
      </c>
      <c r="M24" s="66"/>
    </row>
    <row r="25" spans="4:13" ht="12.75">
      <c r="D25" s="47"/>
      <c r="E25" s="47"/>
      <c r="F25" s="8"/>
      <c r="G25" s="8"/>
      <c r="H25" s="9"/>
      <c r="I25" s="47"/>
      <c r="J25" s="47"/>
      <c r="K25" s="8"/>
      <c r="L25" s="8"/>
      <c r="M25" s="8"/>
    </row>
    <row r="26" spans="4:13" ht="12.75">
      <c r="D26" s="47"/>
      <c r="E26" s="47"/>
      <c r="F26" s="8"/>
      <c r="G26" s="8"/>
      <c r="H26" s="9"/>
      <c r="I26" s="47"/>
      <c r="J26" s="47"/>
      <c r="K26" s="8"/>
      <c r="L26" s="8"/>
      <c r="M26" s="8"/>
    </row>
    <row r="27" spans="4:13" ht="12.75">
      <c r="D27" s="47"/>
      <c r="E27" s="47"/>
      <c r="F27" s="8"/>
      <c r="G27" s="8"/>
      <c r="H27" s="9"/>
      <c r="I27" s="47"/>
      <c r="J27" s="47"/>
      <c r="K27" s="8"/>
      <c r="L27" s="8"/>
      <c r="M27" s="8"/>
    </row>
    <row r="28" spans="4:13" ht="12.75">
      <c r="D28" s="47"/>
      <c r="E28" s="47"/>
      <c r="F28" s="8"/>
      <c r="G28" s="8"/>
      <c r="H28" s="9"/>
      <c r="I28" s="47"/>
      <c r="J28" s="47"/>
      <c r="K28" s="8"/>
      <c r="L28" s="8"/>
      <c r="M28" s="8"/>
    </row>
    <row r="29" spans="4:13" ht="12.75">
      <c r="D29" s="47"/>
      <c r="E29" s="47"/>
      <c r="F29" s="8"/>
      <c r="G29" s="8"/>
      <c r="H29" s="9"/>
      <c r="I29" s="47"/>
      <c r="J29" s="47"/>
      <c r="K29" s="8"/>
      <c r="L29" s="8"/>
      <c r="M29" s="8"/>
    </row>
    <row r="30" spans="4:13" ht="12.75">
      <c r="D30" s="47"/>
      <c r="E30" s="47"/>
      <c r="F30" s="8"/>
      <c r="G30" s="8"/>
      <c r="H30" s="9"/>
      <c r="I30" s="47"/>
      <c r="J30" s="47"/>
      <c r="K30" s="8"/>
      <c r="L30" s="8"/>
      <c r="M30" s="8"/>
    </row>
  </sheetData>
  <sheetProtection selectLockedCells="1" selectUnlockedCells="1"/>
  <mergeCells count="12">
    <mergeCell ref="C11:G11"/>
    <mergeCell ref="H11:M11"/>
    <mergeCell ref="A19:B19"/>
    <mergeCell ref="C19:G19"/>
    <mergeCell ref="H19:L19"/>
    <mergeCell ref="A18:L18"/>
    <mergeCell ref="A1:B2"/>
    <mergeCell ref="C1:M1"/>
    <mergeCell ref="C2:G2"/>
    <mergeCell ref="H2:M2"/>
    <mergeCell ref="A10:B11"/>
    <mergeCell ref="C10:M10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2015-07-31T11:57:19Z</dcterms:created>
  <dcterms:modified xsi:type="dcterms:W3CDTF">2016-06-14T10:49:49Z</dcterms:modified>
  <cp:category/>
  <cp:version/>
  <cp:contentType/>
  <cp:contentStatus/>
</cp:coreProperties>
</file>